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ysed-my.sharepoint.com/personal/amy_peker_nysed_gov/Documents/State Aid Charts/State Aid Charts FINAL/"/>
    </mc:Choice>
  </mc:AlternateContent>
  <xr:revisionPtr revIDLastSave="49" documentId="13_ncr:1_{F50ED63C-D411-43D3-A5D6-0E4ECEC11D71}" xr6:coauthVersionLast="47" xr6:coauthVersionMax="47" xr10:uidLastSave="{1329124C-34FA-4592-831A-892179D39CE6}"/>
  <bookViews>
    <workbookView xWindow="28680" yWindow="-120" windowWidth="29040" windowHeight="15720" xr2:uid="{C1CBD3BE-7684-41A2-BCEA-0C4BDB877051}"/>
  </bookViews>
  <sheets>
    <sheet name="SLS Ai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3" i="1"/>
</calcChain>
</file>

<file path=xl/sharedStrings.xml><?xml version="1.0" encoding="utf-8"?>
<sst xmlns="http://schemas.openxmlformats.org/spreadsheetml/2006/main" count="53" uniqueCount="53">
  <si>
    <t>School Library Systems  Aid</t>
  </si>
  <si>
    <t>School Library System Name</t>
  </si>
  <si>
    <t>Number of School Districts</t>
  </si>
  <si>
    <t>Total Students Enrolled</t>
  </si>
  <si>
    <t>Square Miles</t>
  </si>
  <si>
    <t>Basic Aid Appropriation</t>
  </si>
  <si>
    <t xml:space="preserve">Automation Aid Appropriation </t>
  </si>
  <si>
    <t>Total By System</t>
  </si>
  <si>
    <t>Broome-Delaware-Tioga Boces</t>
  </si>
  <si>
    <t>Buffalo City School District</t>
  </si>
  <si>
    <t>Albany-Schoharie-Schenectady-Saratoga Boces</t>
  </si>
  <si>
    <t>Cattaraugus-Allegany-Erie-Wyoming Boces</t>
  </si>
  <si>
    <t>Cayuga-Onondaga Boces</t>
  </si>
  <si>
    <t>Clinton-Essex-Warren-Washington Boces</t>
  </si>
  <si>
    <t>Delaware-Chenango-Madison-Otsego Boces</t>
  </si>
  <si>
    <t>Dutchess Boces</t>
  </si>
  <si>
    <t>Eastern Suffolk Boces</t>
  </si>
  <si>
    <t>Erie 1 Boces</t>
  </si>
  <si>
    <t>Erie 2-Chautauqua-Cattaraugus Boces</t>
  </si>
  <si>
    <t>Franklin-Essex-Hamilton Boces</t>
  </si>
  <si>
    <t>Genesee Valley Boces</t>
  </si>
  <si>
    <t>Schuyler-Steuben-Chemung-Tioga-Allegany Boces</t>
  </si>
  <si>
    <t>Hamilton-Fulton-Montgomery Boces</t>
  </si>
  <si>
    <t>Jefferson-Lewis-Hamilton-Herkimer-Oneida Boces</t>
  </si>
  <si>
    <t>Madison-Oneida Boces</t>
  </si>
  <si>
    <t>Monroe 1 Boces</t>
  </si>
  <si>
    <t>Monroe 2-Orleans Boces</t>
  </si>
  <si>
    <t>Nassau Boces</t>
  </si>
  <si>
    <t>New York City Office Of The Deputy Chancellor For Instruction</t>
  </si>
  <si>
    <t>Oneida-Herkimer-Madison Boces</t>
  </si>
  <si>
    <t>Onondaga-Cortland-Madison Boces</t>
  </si>
  <si>
    <t>Orange-Ulster Boces</t>
  </si>
  <si>
    <t>Orleans-Niagara Boces</t>
  </si>
  <si>
    <t>Otsego-Delaware-Schoharie-Greene Boces</t>
  </si>
  <si>
    <t>Putnam-Westchester Boces</t>
  </si>
  <si>
    <t>Rensselaer-Columbia-Greene Boces</t>
  </si>
  <si>
    <t>Rochester City School District</t>
  </si>
  <si>
    <t>Rockland Boces</t>
  </si>
  <si>
    <t>Saint Lawrence-Lewis Boces</t>
  </si>
  <si>
    <t>Sullivan Boces</t>
  </si>
  <si>
    <t>Syracuse City School District</t>
  </si>
  <si>
    <t>Tompkins-Seneca-Tioga Boces</t>
  </si>
  <si>
    <t>Ulster Boces</t>
  </si>
  <si>
    <t>Washington-Saratoga-Warren-Hamilton-Essex Boces</t>
  </si>
  <si>
    <t>Ontario-Seneca-Yates-Cayuga-Wayne Boces</t>
  </si>
  <si>
    <t>Westchester Boces</t>
  </si>
  <si>
    <t>Western Suffolk Boces</t>
  </si>
  <si>
    <t>Yonkers City School District</t>
  </si>
  <si>
    <t>Totals</t>
  </si>
  <si>
    <t>Estimated Library Aid 2026-2027</t>
  </si>
  <si>
    <t>Education Law 284, Chapter 917, Laws of 1990 as amended</t>
  </si>
  <si>
    <t>No data</t>
  </si>
  <si>
    <t>Supplemental Operating Aid Appropriation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</si>
</sst>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6" fillId="0" borderId="0" xfId="0" applyFont="1"/>
    <xf numFmtId="0" fontId="18" fillId="0" borderId="0" xfId="0" applyFont="1" applyAlignment="1">
      <alignment wrapText="1"/>
    </xf>
    <xf numFmtId="0" fontId="0" fillId="0" borderId="0" xfId="0" applyAlignment="1">
      <alignment wrapText="1"/>
    </xf>
    <xf numFmtId="0" fontId="20" fillId="0" borderId="0" xfId="0" applyFont="1" applyAlignment="1">
      <alignment wrapText="1"/>
    </xf>
    <xf numFmtId="3" fontId="20" fillId="0" borderId="0" xfId="0" applyNumberFormat="1" applyFont="1" applyAlignment="1">
      <alignment wrapText="1"/>
    </xf>
    <xf numFmtId="6" fontId="18" fillId="0" borderId="0" xfId="0" applyNumberFormat="1" applyFont="1"/>
    <xf numFmtId="3" fontId="18" fillId="0" borderId="0" xfId="0" applyNumberFormat="1" applyFont="1" applyAlignment="1">
      <alignment wrapText="1"/>
    </xf>
    <xf numFmtId="0" fontId="19" fillId="0" borderId="0" xfId="0" applyFont="1"/>
    <xf numFmtId="8" fontId="0" fillId="0" borderId="0" xfId="0" applyNumberFormat="1" applyAlignment="1">
      <alignment wrapText="1"/>
    </xf>
    <xf numFmtId="0" fontId="3" fillId="0" borderId="0" xfId="2" applyBorder="1"/>
    <xf numFmtId="0" fontId="18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8" fillId="0" borderId="0" xfId="0" applyFont="1" applyAlignment="1">
      <alignment horizontal="right" wrapText="1"/>
    </xf>
    <xf numFmtId="0" fontId="18" fillId="33" borderId="0" xfId="0" applyFont="1" applyFill="1" applyAlignment="1">
      <alignment horizontal="right" wrapText="1"/>
    </xf>
    <xf numFmtId="6" fontId="20" fillId="33" borderId="0" xfId="0" applyNumberFormat="1" applyFont="1" applyFill="1" applyAlignment="1">
      <alignment wrapText="1"/>
    </xf>
    <xf numFmtId="6" fontId="18" fillId="33" borderId="0" xfId="0" applyNumberFormat="1" applyFont="1" applyFill="1" applyAlignment="1">
      <alignment wrapText="1"/>
    </xf>
    <xf numFmtId="0" fontId="16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9966"/>
      <color rgb="FFEE9868"/>
      <color rgb="FFFF66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7F362-576D-4C04-9092-68A2F82648B1}">
  <dimension ref="A1:H53"/>
  <sheetViews>
    <sheetView tabSelected="1" workbookViewId="0">
      <selection activeCell="I9" sqref="I9"/>
    </sheetView>
  </sheetViews>
  <sheetFormatPr defaultRowHeight="20.100000000000001" customHeight="1" x14ac:dyDescent="0.25"/>
  <cols>
    <col min="1" max="1" width="58.85546875" customWidth="1"/>
    <col min="2" max="2" width="15.7109375" customWidth="1"/>
    <col min="3" max="3" width="15.42578125" customWidth="1"/>
    <col min="4" max="4" width="13.5703125" customWidth="1"/>
    <col min="5" max="5" width="17.140625" customWidth="1"/>
    <col min="6" max="6" width="19.7109375" customWidth="1"/>
    <col min="7" max="7" width="16.7109375" customWidth="1"/>
    <col min="8" max="8" width="14.85546875" style="1" customWidth="1"/>
  </cols>
  <sheetData>
    <row r="1" spans="1:8" ht="20.100000000000001" customHeight="1" x14ac:dyDescent="0.3">
      <c r="A1" s="10" t="s">
        <v>0</v>
      </c>
    </row>
    <row r="2" spans="1:8" s="12" customFormat="1" ht="45" customHeight="1" x14ac:dyDescent="0.25">
      <c r="A2" s="11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4" t="s">
        <v>52</v>
      </c>
      <c r="G2" s="14" t="s">
        <v>6</v>
      </c>
      <c r="H2" s="13" t="s">
        <v>7</v>
      </c>
    </row>
    <row r="3" spans="1:8" ht="20.100000000000001" customHeight="1" x14ac:dyDescent="0.25">
      <c r="A3" t="s">
        <v>8</v>
      </c>
      <c r="B3" s="4">
        <v>15</v>
      </c>
      <c r="C3" s="5">
        <v>31221</v>
      </c>
      <c r="D3" s="5">
        <v>1102</v>
      </c>
      <c r="E3" s="15">
        <v>106517</v>
      </c>
      <c r="F3" s="15">
        <v>51179</v>
      </c>
      <c r="G3" s="15">
        <v>10652</v>
      </c>
      <c r="H3" s="6">
        <f>SUM(E3:G3)</f>
        <v>168348</v>
      </c>
    </row>
    <row r="4" spans="1:8" ht="20.100000000000001" customHeight="1" x14ac:dyDescent="0.25">
      <c r="A4" t="s">
        <v>9</v>
      </c>
      <c r="B4" s="4">
        <v>1</v>
      </c>
      <c r="C4" s="5">
        <v>44574</v>
      </c>
      <c r="D4" s="4">
        <v>40</v>
      </c>
      <c r="E4" s="15">
        <v>105073</v>
      </c>
      <c r="F4" s="15">
        <v>51042</v>
      </c>
      <c r="G4" s="15">
        <v>10507</v>
      </c>
      <c r="H4" s="6">
        <f t="shared" ref="H4:H43" si="0">SUM(E4:G4)</f>
        <v>166622</v>
      </c>
    </row>
    <row r="5" spans="1:8" ht="20.100000000000001" customHeight="1" x14ac:dyDescent="0.25">
      <c r="A5" t="s">
        <v>10</v>
      </c>
      <c r="B5" s="4">
        <v>24</v>
      </c>
      <c r="C5" s="5">
        <v>84779</v>
      </c>
      <c r="D5" s="5">
        <v>1238</v>
      </c>
      <c r="E5" s="15">
        <v>125893</v>
      </c>
      <c r="F5" s="15">
        <v>53451</v>
      </c>
      <c r="G5" s="15">
        <v>12589</v>
      </c>
      <c r="H5" s="6">
        <f t="shared" si="0"/>
        <v>191933</v>
      </c>
    </row>
    <row r="6" spans="1:8" ht="20.100000000000001" customHeight="1" x14ac:dyDescent="0.25">
      <c r="A6" t="s">
        <v>11</v>
      </c>
      <c r="B6" s="4">
        <v>22</v>
      </c>
      <c r="C6" s="5">
        <v>16705</v>
      </c>
      <c r="D6" s="5">
        <v>2163</v>
      </c>
      <c r="E6" s="15">
        <v>108536</v>
      </c>
      <c r="F6" s="15">
        <v>51390</v>
      </c>
      <c r="G6" s="15">
        <v>10854</v>
      </c>
      <c r="H6" s="6">
        <f t="shared" si="0"/>
        <v>170780</v>
      </c>
    </row>
    <row r="7" spans="1:8" ht="20.100000000000001" customHeight="1" x14ac:dyDescent="0.25">
      <c r="A7" t="s">
        <v>12</v>
      </c>
      <c r="B7" s="4">
        <v>9</v>
      </c>
      <c r="C7" s="5">
        <v>11797</v>
      </c>
      <c r="D7" s="4">
        <v>709</v>
      </c>
      <c r="E7" s="15">
        <v>95921</v>
      </c>
      <c r="F7" s="15">
        <v>50108</v>
      </c>
      <c r="G7" s="15">
        <v>9592</v>
      </c>
      <c r="H7" s="6">
        <f t="shared" si="0"/>
        <v>155621</v>
      </c>
    </row>
    <row r="8" spans="1:8" ht="20.100000000000001" customHeight="1" x14ac:dyDescent="0.25">
      <c r="A8" t="s">
        <v>13</v>
      </c>
      <c r="B8" s="4">
        <v>16</v>
      </c>
      <c r="C8" s="5">
        <v>14094</v>
      </c>
      <c r="D8" s="5">
        <v>2312</v>
      </c>
      <c r="E8" s="15">
        <v>104616</v>
      </c>
      <c r="F8" s="15">
        <v>51011</v>
      </c>
      <c r="G8" s="15">
        <v>10462</v>
      </c>
      <c r="H8" s="6">
        <f t="shared" si="0"/>
        <v>166089</v>
      </c>
    </row>
    <row r="9" spans="1:8" ht="20.100000000000001" customHeight="1" x14ac:dyDescent="0.25">
      <c r="A9" t="s">
        <v>14</v>
      </c>
      <c r="B9" s="4">
        <v>16</v>
      </c>
      <c r="C9" s="5">
        <v>11715</v>
      </c>
      <c r="D9" s="5">
        <v>1878</v>
      </c>
      <c r="E9" s="15">
        <v>102398</v>
      </c>
      <c r="F9" s="15">
        <v>50816</v>
      </c>
      <c r="G9" s="15">
        <v>10240</v>
      </c>
      <c r="H9" s="6">
        <f t="shared" si="0"/>
        <v>163454</v>
      </c>
    </row>
    <row r="10" spans="1:8" ht="20.100000000000001" customHeight="1" x14ac:dyDescent="0.25">
      <c r="A10" t="s">
        <v>15</v>
      </c>
      <c r="B10" s="4">
        <v>13</v>
      </c>
      <c r="C10" s="5">
        <v>42304</v>
      </c>
      <c r="D10" s="4">
        <v>843</v>
      </c>
      <c r="E10" s="15">
        <v>108924</v>
      </c>
      <c r="F10" s="15">
        <v>51355</v>
      </c>
      <c r="G10" s="15">
        <v>10892</v>
      </c>
      <c r="H10" s="6">
        <f t="shared" si="0"/>
        <v>171171</v>
      </c>
    </row>
    <row r="11" spans="1:8" ht="20.100000000000001" customHeight="1" x14ac:dyDescent="0.25">
      <c r="A11" t="s">
        <v>16</v>
      </c>
      <c r="B11" s="4">
        <v>51</v>
      </c>
      <c r="C11" s="5">
        <v>158413</v>
      </c>
      <c r="D11" s="4">
        <v>714</v>
      </c>
      <c r="E11" s="15">
        <v>221188</v>
      </c>
      <c r="F11" s="15">
        <v>63555</v>
      </c>
      <c r="G11" s="15">
        <v>22119</v>
      </c>
      <c r="H11" s="6">
        <f t="shared" si="0"/>
        <v>306862</v>
      </c>
    </row>
    <row r="12" spans="1:8" ht="20.100000000000001" customHeight="1" x14ac:dyDescent="0.25">
      <c r="A12" t="s">
        <v>17</v>
      </c>
      <c r="B12" s="4">
        <v>19</v>
      </c>
      <c r="C12" s="5">
        <v>80118</v>
      </c>
      <c r="D12" s="4">
        <v>446</v>
      </c>
      <c r="E12" s="15">
        <v>119137</v>
      </c>
      <c r="F12" s="15">
        <v>52805</v>
      </c>
      <c r="G12" s="15">
        <v>11914</v>
      </c>
      <c r="H12" s="6">
        <f t="shared" si="0"/>
        <v>183856</v>
      </c>
    </row>
    <row r="13" spans="1:8" ht="20.100000000000001" customHeight="1" x14ac:dyDescent="0.25">
      <c r="A13" t="s">
        <v>18</v>
      </c>
      <c r="B13" s="4">
        <v>27</v>
      </c>
      <c r="C13" s="5">
        <v>35643</v>
      </c>
      <c r="D13" s="5">
        <v>1768</v>
      </c>
      <c r="E13" s="15">
        <v>167108</v>
      </c>
      <c r="F13" s="15">
        <v>57752</v>
      </c>
      <c r="G13" s="15">
        <v>16711</v>
      </c>
      <c r="H13" s="6">
        <f t="shared" si="0"/>
        <v>241571</v>
      </c>
    </row>
    <row r="14" spans="1:8" ht="20.100000000000001" customHeight="1" x14ac:dyDescent="0.25">
      <c r="A14" t="s">
        <v>19</v>
      </c>
      <c r="B14" s="4">
        <v>9</v>
      </c>
      <c r="C14" s="5">
        <v>8111</v>
      </c>
      <c r="D14" s="5">
        <v>2513</v>
      </c>
      <c r="E14" s="15">
        <v>98555</v>
      </c>
      <c r="F14" s="15">
        <v>50482</v>
      </c>
      <c r="G14" s="15">
        <v>9855</v>
      </c>
      <c r="H14" s="6">
        <f t="shared" si="0"/>
        <v>158892</v>
      </c>
    </row>
    <row r="15" spans="1:8" ht="20.100000000000001" customHeight="1" x14ac:dyDescent="0.25">
      <c r="A15" t="s">
        <v>20</v>
      </c>
      <c r="B15" s="4">
        <v>22</v>
      </c>
      <c r="C15" s="5">
        <v>20522</v>
      </c>
      <c r="D15" s="5">
        <v>1726</v>
      </c>
      <c r="E15" s="15">
        <v>159962</v>
      </c>
      <c r="F15" s="15">
        <v>56972</v>
      </c>
      <c r="G15" s="15">
        <v>15996</v>
      </c>
      <c r="H15" s="6">
        <f t="shared" si="0"/>
        <v>232930</v>
      </c>
    </row>
    <row r="16" spans="1:8" ht="20.100000000000001" customHeight="1" x14ac:dyDescent="0.25">
      <c r="A16" t="s">
        <v>21</v>
      </c>
      <c r="B16" s="4">
        <v>21</v>
      </c>
      <c r="C16" s="5">
        <v>29106</v>
      </c>
      <c r="D16" s="5">
        <v>2227</v>
      </c>
      <c r="E16" s="15">
        <v>162824</v>
      </c>
      <c r="F16" s="15">
        <v>57331</v>
      </c>
      <c r="G16" s="15">
        <v>16282</v>
      </c>
      <c r="H16" s="6">
        <f t="shared" si="0"/>
        <v>236437</v>
      </c>
    </row>
    <row r="17" spans="1:8" ht="20.100000000000001" customHeight="1" x14ac:dyDescent="0.25">
      <c r="A17" t="s">
        <v>22</v>
      </c>
      <c r="B17" s="4">
        <v>14</v>
      </c>
      <c r="C17" s="5">
        <v>15037</v>
      </c>
      <c r="D17" s="5">
        <v>1730</v>
      </c>
      <c r="E17" s="15">
        <v>101628</v>
      </c>
      <c r="F17" s="15">
        <v>50771</v>
      </c>
      <c r="G17" s="15">
        <v>10163</v>
      </c>
      <c r="H17" s="6">
        <f t="shared" si="0"/>
        <v>162562</v>
      </c>
    </row>
    <row r="18" spans="1:8" ht="20.100000000000001" customHeight="1" x14ac:dyDescent="0.25">
      <c r="A18" t="s">
        <v>23</v>
      </c>
      <c r="B18" s="4">
        <v>17</v>
      </c>
      <c r="C18" s="5">
        <v>23161</v>
      </c>
      <c r="D18" s="5">
        <v>3053</v>
      </c>
      <c r="E18" s="15">
        <v>109136</v>
      </c>
      <c r="F18" s="15">
        <v>51563</v>
      </c>
      <c r="G18" s="15">
        <v>10914</v>
      </c>
      <c r="H18" s="6">
        <f t="shared" si="0"/>
        <v>171613</v>
      </c>
    </row>
    <row r="19" spans="1:8" ht="20.100000000000001" customHeight="1" x14ac:dyDescent="0.25">
      <c r="A19" t="s">
        <v>24</v>
      </c>
      <c r="B19" s="4">
        <v>9</v>
      </c>
      <c r="C19" s="5">
        <v>14662</v>
      </c>
      <c r="D19" s="4">
        <v>821</v>
      </c>
      <c r="E19" s="15">
        <v>96942</v>
      </c>
      <c r="F19" s="15">
        <v>50232</v>
      </c>
      <c r="G19" s="15">
        <v>9694</v>
      </c>
      <c r="H19" s="6">
        <f t="shared" si="0"/>
        <v>156868</v>
      </c>
    </row>
    <row r="20" spans="1:8" ht="20.100000000000001" customHeight="1" x14ac:dyDescent="0.25">
      <c r="A20" t="s">
        <v>25</v>
      </c>
      <c r="B20" s="4">
        <v>10</v>
      </c>
      <c r="C20" s="5">
        <v>49056</v>
      </c>
      <c r="D20" s="4">
        <v>296</v>
      </c>
      <c r="E20" s="15">
        <v>106128</v>
      </c>
      <c r="F20" s="15">
        <v>51257</v>
      </c>
      <c r="G20" s="15">
        <v>10613</v>
      </c>
      <c r="H20" s="6">
        <f t="shared" si="0"/>
        <v>167998</v>
      </c>
    </row>
    <row r="21" spans="1:8" ht="20.100000000000001" customHeight="1" x14ac:dyDescent="0.25">
      <c r="A21" t="s">
        <v>26</v>
      </c>
      <c r="B21" s="4">
        <v>9</v>
      </c>
      <c r="C21" s="5">
        <v>34340</v>
      </c>
      <c r="D21" s="4">
        <v>437</v>
      </c>
      <c r="E21" s="15">
        <v>102911</v>
      </c>
      <c r="F21" s="15">
        <v>50763</v>
      </c>
      <c r="G21" s="15">
        <v>10291</v>
      </c>
      <c r="H21" s="6">
        <f t="shared" si="0"/>
        <v>163965</v>
      </c>
    </row>
    <row r="22" spans="1:8" ht="20.100000000000001" customHeight="1" x14ac:dyDescent="0.25">
      <c r="A22" t="s">
        <v>27</v>
      </c>
      <c r="B22" s="4">
        <v>56</v>
      </c>
      <c r="C22" s="5">
        <v>235389</v>
      </c>
      <c r="D22" s="4">
        <v>316</v>
      </c>
      <c r="E22" s="15">
        <v>224388</v>
      </c>
      <c r="F22" s="15">
        <v>64319</v>
      </c>
      <c r="G22" s="15">
        <v>22439</v>
      </c>
      <c r="H22" s="6">
        <f t="shared" si="0"/>
        <v>311146</v>
      </c>
    </row>
    <row r="23" spans="1:8" ht="20.100000000000001" customHeight="1" x14ac:dyDescent="0.25">
      <c r="A23" t="s">
        <v>28</v>
      </c>
      <c r="B23" s="4">
        <v>1</v>
      </c>
      <c r="C23" s="5">
        <v>1300831</v>
      </c>
      <c r="D23" s="4">
        <v>300</v>
      </c>
      <c r="E23" s="15">
        <v>1305285</v>
      </c>
      <c r="F23" s="15">
        <v>182569</v>
      </c>
      <c r="G23" s="15">
        <v>130529</v>
      </c>
      <c r="H23" s="6">
        <f t="shared" si="0"/>
        <v>1618383</v>
      </c>
    </row>
    <row r="24" spans="1:8" ht="20.100000000000001" customHeight="1" x14ac:dyDescent="0.25">
      <c r="A24" t="s">
        <v>29</v>
      </c>
      <c r="B24" s="4">
        <v>22</v>
      </c>
      <c r="C24" s="5">
        <v>33109</v>
      </c>
      <c r="D24" s="5">
        <v>1828</v>
      </c>
      <c r="E24" s="15">
        <v>163896</v>
      </c>
      <c r="F24" s="15">
        <v>57407</v>
      </c>
      <c r="G24" s="15">
        <v>16390</v>
      </c>
      <c r="H24" s="6">
        <f t="shared" si="0"/>
        <v>237693</v>
      </c>
    </row>
    <row r="25" spans="1:8" ht="20.100000000000001" customHeight="1" x14ac:dyDescent="0.25">
      <c r="A25" t="s">
        <v>30</v>
      </c>
      <c r="B25" s="4">
        <v>32</v>
      </c>
      <c r="C25" s="5">
        <v>75352</v>
      </c>
      <c r="D25" s="5">
        <v>2414</v>
      </c>
      <c r="E25" s="15">
        <v>272041</v>
      </c>
      <c r="F25" s="15">
        <v>69532</v>
      </c>
      <c r="G25" s="15">
        <v>27204</v>
      </c>
      <c r="H25" s="6">
        <f t="shared" si="0"/>
        <v>368777</v>
      </c>
    </row>
    <row r="26" spans="1:8" ht="20.100000000000001" customHeight="1" x14ac:dyDescent="0.25">
      <c r="A26" t="s">
        <v>31</v>
      </c>
      <c r="B26" s="4">
        <v>18</v>
      </c>
      <c r="C26" s="5">
        <v>87868</v>
      </c>
      <c r="D26" s="4">
        <v>911</v>
      </c>
      <c r="E26" s="15">
        <v>122081</v>
      </c>
      <c r="F26" s="15">
        <v>53127</v>
      </c>
      <c r="G26" s="15">
        <v>12208</v>
      </c>
      <c r="H26" s="6">
        <f t="shared" si="0"/>
        <v>187416</v>
      </c>
    </row>
    <row r="27" spans="1:8" ht="20.100000000000001" customHeight="1" x14ac:dyDescent="0.25">
      <c r="A27" t="s">
        <v>32</v>
      </c>
      <c r="B27" s="4">
        <v>13</v>
      </c>
      <c r="C27" s="5">
        <v>32248</v>
      </c>
      <c r="D27" s="4">
        <v>787</v>
      </c>
      <c r="E27" s="15">
        <v>105675</v>
      </c>
      <c r="F27" s="15">
        <v>51014</v>
      </c>
      <c r="G27" s="15">
        <v>10568</v>
      </c>
      <c r="H27" s="6">
        <f t="shared" si="0"/>
        <v>167257</v>
      </c>
    </row>
    <row r="28" spans="1:8" ht="20.100000000000001" customHeight="1" x14ac:dyDescent="0.25">
      <c r="A28" t="s">
        <v>33</v>
      </c>
      <c r="B28" s="4">
        <v>19</v>
      </c>
      <c r="C28" s="5">
        <v>7627</v>
      </c>
      <c r="D28" s="5">
        <v>1737</v>
      </c>
      <c r="E28" s="15">
        <v>101895</v>
      </c>
      <c r="F28" s="15">
        <v>50812</v>
      </c>
      <c r="G28" s="15">
        <v>10189</v>
      </c>
      <c r="H28" s="6">
        <f t="shared" si="0"/>
        <v>162896</v>
      </c>
    </row>
    <row r="29" spans="1:8" ht="20.100000000000001" customHeight="1" x14ac:dyDescent="0.25">
      <c r="A29" t="s">
        <v>34</v>
      </c>
      <c r="B29" s="4">
        <v>18</v>
      </c>
      <c r="C29" s="5">
        <v>53990</v>
      </c>
      <c r="D29" s="4">
        <v>501</v>
      </c>
      <c r="E29" s="15">
        <v>112053</v>
      </c>
      <c r="F29" s="15">
        <v>51919</v>
      </c>
      <c r="G29" s="15">
        <v>11205</v>
      </c>
      <c r="H29" s="6">
        <f t="shared" si="0"/>
        <v>175177</v>
      </c>
    </row>
    <row r="30" spans="1:8" ht="20.100000000000001" customHeight="1" x14ac:dyDescent="0.25">
      <c r="A30" t="s">
        <v>35</v>
      </c>
      <c r="B30" s="4">
        <v>22</v>
      </c>
      <c r="C30" s="5">
        <v>33204</v>
      </c>
      <c r="D30" s="5">
        <v>1621</v>
      </c>
      <c r="E30" s="15">
        <v>112699</v>
      </c>
      <c r="F30" s="15">
        <v>51775</v>
      </c>
      <c r="G30" s="15">
        <v>11270</v>
      </c>
      <c r="H30" s="6">
        <f t="shared" si="0"/>
        <v>175744</v>
      </c>
    </row>
    <row r="31" spans="1:8" ht="20.100000000000001" customHeight="1" x14ac:dyDescent="0.25">
      <c r="A31" t="s">
        <v>36</v>
      </c>
      <c r="B31" s="4">
        <v>1</v>
      </c>
      <c r="C31" s="5">
        <v>32173</v>
      </c>
      <c r="D31" s="4">
        <v>36</v>
      </c>
      <c r="E31" s="15">
        <v>100758</v>
      </c>
      <c r="F31" s="15">
        <v>50639</v>
      </c>
      <c r="G31" s="15">
        <v>10076</v>
      </c>
      <c r="H31" s="6">
        <f t="shared" si="0"/>
        <v>161473</v>
      </c>
    </row>
    <row r="32" spans="1:8" ht="20.100000000000001" customHeight="1" x14ac:dyDescent="0.25">
      <c r="A32" t="s">
        <v>37</v>
      </c>
      <c r="B32" s="4">
        <v>8</v>
      </c>
      <c r="C32" s="5">
        <v>89489</v>
      </c>
      <c r="D32" s="4">
        <v>187</v>
      </c>
      <c r="E32" s="15">
        <v>115958</v>
      </c>
      <c r="F32" s="15">
        <v>52457</v>
      </c>
      <c r="G32" s="15">
        <v>11596</v>
      </c>
      <c r="H32" s="6">
        <f t="shared" si="0"/>
        <v>180011</v>
      </c>
    </row>
    <row r="33" spans="1:8" ht="20.100000000000001" customHeight="1" x14ac:dyDescent="0.25">
      <c r="A33" t="s">
        <v>38</v>
      </c>
      <c r="B33" s="4">
        <v>18</v>
      </c>
      <c r="C33" s="5">
        <v>14435</v>
      </c>
      <c r="D33" s="5">
        <v>2598</v>
      </c>
      <c r="E33" s="15">
        <v>106008</v>
      </c>
      <c r="F33" s="15">
        <v>51212</v>
      </c>
      <c r="G33" s="15">
        <v>10601</v>
      </c>
      <c r="H33" s="6">
        <f t="shared" si="0"/>
        <v>167821</v>
      </c>
    </row>
    <row r="34" spans="1:8" ht="20.100000000000001" customHeight="1" x14ac:dyDescent="0.25">
      <c r="A34" t="s">
        <v>39</v>
      </c>
      <c r="B34" s="4">
        <v>8</v>
      </c>
      <c r="C34" s="5">
        <v>11417</v>
      </c>
      <c r="D34" s="5">
        <v>1152</v>
      </c>
      <c r="E34" s="15">
        <v>95374</v>
      </c>
      <c r="F34" s="15">
        <v>50195</v>
      </c>
      <c r="G34" s="15">
        <v>9538</v>
      </c>
      <c r="H34" s="6">
        <f t="shared" si="0"/>
        <v>155107</v>
      </c>
    </row>
    <row r="35" spans="1:8" ht="20.100000000000001" customHeight="1" x14ac:dyDescent="0.25">
      <c r="A35" t="s">
        <v>40</v>
      </c>
      <c r="B35" s="4">
        <v>1</v>
      </c>
      <c r="C35" s="5">
        <v>22598</v>
      </c>
      <c r="D35" s="4">
        <v>25</v>
      </c>
      <c r="E35" s="15">
        <v>96946</v>
      </c>
      <c r="F35" s="15">
        <v>50327</v>
      </c>
      <c r="G35" s="15">
        <v>9695</v>
      </c>
      <c r="H35" s="6">
        <f t="shared" si="0"/>
        <v>156968</v>
      </c>
    </row>
    <row r="36" spans="1:8" ht="20.100000000000001" customHeight="1" x14ac:dyDescent="0.25">
      <c r="A36" t="s">
        <v>41</v>
      </c>
      <c r="B36" s="4">
        <v>9</v>
      </c>
      <c r="C36" s="5">
        <v>12231</v>
      </c>
      <c r="D36" s="4">
        <v>699</v>
      </c>
      <c r="E36" s="15">
        <v>95593</v>
      </c>
      <c r="F36" s="15">
        <v>50120</v>
      </c>
      <c r="G36" s="15">
        <v>9559</v>
      </c>
      <c r="H36" s="6">
        <f t="shared" si="0"/>
        <v>155272</v>
      </c>
    </row>
    <row r="37" spans="1:8" ht="20.100000000000001" customHeight="1" x14ac:dyDescent="0.25">
      <c r="A37" t="s">
        <v>42</v>
      </c>
      <c r="B37" s="4">
        <v>8</v>
      </c>
      <c r="C37" s="5">
        <v>20887</v>
      </c>
      <c r="D37" s="4">
        <v>912</v>
      </c>
      <c r="E37" s="15">
        <v>99708</v>
      </c>
      <c r="F37" s="15">
        <v>50436</v>
      </c>
      <c r="G37" s="15">
        <v>9971</v>
      </c>
      <c r="H37" s="6">
        <f t="shared" si="0"/>
        <v>160115</v>
      </c>
    </row>
    <row r="38" spans="1:8" ht="20.100000000000001" customHeight="1" x14ac:dyDescent="0.25">
      <c r="A38" t="s">
        <v>43</v>
      </c>
      <c r="B38" s="4">
        <v>31</v>
      </c>
      <c r="C38" s="5">
        <v>36680</v>
      </c>
      <c r="D38" s="5">
        <v>2824</v>
      </c>
      <c r="E38" s="15">
        <v>171144</v>
      </c>
      <c r="F38" s="15">
        <v>58297</v>
      </c>
      <c r="G38" s="15">
        <v>17114</v>
      </c>
      <c r="H38" s="6">
        <f t="shared" si="0"/>
        <v>246555</v>
      </c>
    </row>
    <row r="39" spans="1:8" ht="20.100000000000001" customHeight="1" x14ac:dyDescent="0.25">
      <c r="A39" t="s">
        <v>44</v>
      </c>
      <c r="B39" s="4">
        <v>25</v>
      </c>
      <c r="C39" s="5">
        <v>34140</v>
      </c>
      <c r="D39" s="5">
        <v>1849</v>
      </c>
      <c r="E39" s="15">
        <v>114904</v>
      </c>
      <c r="F39" s="15">
        <v>52035</v>
      </c>
      <c r="G39" s="15">
        <v>11490</v>
      </c>
      <c r="H39" s="6">
        <f t="shared" si="0"/>
        <v>178429</v>
      </c>
    </row>
    <row r="40" spans="1:8" ht="20.100000000000001" customHeight="1" x14ac:dyDescent="0.25">
      <c r="A40" t="s">
        <v>45</v>
      </c>
      <c r="B40" s="4">
        <v>33</v>
      </c>
      <c r="C40" s="5">
        <v>96345</v>
      </c>
      <c r="D40" s="4">
        <v>155</v>
      </c>
      <c r="E40" s="15">
        <v>130347</v>
      </c>
      <c r="F40" s="15">
        <v>54031</v>
      </c>
      <c r="G40" s="15">
        <v>13035</v>
      </c>
      <c r="H40" s="6">
        <f t="shared" si="0"/>
        <v>197413</v>
      </c>
    </row>
    <row r="41" spans="1:8" ht="20.100000000000001" customHeight="1" x14ac:dyDescent="0.25">
      <c r="A41" t="s">
        <v>46</v>
      </c>
      <c r="B41" s="4">
        <v>18</v>
      </c>
      <c r="C41" s="5">
        <v>83031</v>
      </c>
      <c r="D41" s="4">
        <v>192</v>
      </c>
      <c r="E41" s="15">
        <v>121163</v>
      </c>
      <c r="F41" s="15">
        <v>52774</v>
      </c>
      <c r="G41" s="15">
        <v>12116</v>
      </c>
      <c r="H41" s="6">
        <f t="shared" si="0"/>
        <v>186053</v>
      </c>
    </row>
    <row r="42" spans="1:8" ht="20.100000000000001" customHeight="1" x14ac:dyDescent="0.25">
      <c r="A42" t="s">
        <v>47</v>
      </c>
      <c r="B42" s="4">
        <v>1</v>
      </c>
      <c r="C42" s="5">
        <v>28082</v>
      </c>
      <c r="D42" s="4">
        <v>18</v>
      </c>
      <c r="E42" s="15">
        <v>99291</v>
      </c>
      <c r="F42" s="15">
        <v>50502</v>
      </c>
      <c r="G42" s="15">
        <v>9929</v>
      </c>
      <c r="H42" s="6">
        <f t="shared" si="0"/>
        <v>159722</v>
      </c>
    </row>
    <row r="43" spans="1:8" ht="20.100000000000001" customHeight="1" x14ac:dyDescent="0.25">
      <c r="A43" s="2" t="s">
        <v>48</v>
      </c>
      <c r="B43" s="2" t="s">
        <v>51</v>
      </c>
      <c r="C43" s="7">
        <v>3066484</v>
      </c>
      <c r="D43" s="7">
        <v>47078</v>
      </c>
      <c r="E43" s="16">
        <v>6170606</v>
      </c>
      <c r="F43" s="16">
        <v>2259335</v>
      </c>
      <c r="G43" s="16">
        <v>617061</v>
      </c>
      <c r="H43" s="6">
        <f t="shared" si="0"/>
        <v>9047002</v>
      </c>
    </row>
    <row r="44" spans="1:8" ht="20.100000000000001" customHeight="1" x14ac:dyDescent="0.25">
      <c r="A44" s="1" t="s">
        <v>49</v>
      </c>
    </row>
    <row r="45" spans="1:8" ht="20.100000000000001" customHeight="1" x14ac:dyDescent="0.25">
      <c r="A45" s="1" t="s">
        <v>50</v>
      </c>
    </row>
    <row r="46" spans="1:8" ht="20.100000000000001" customHeight="1" x14ac:dyDescent="0.25">
      <c r="A46" s="8"/>
    </row>
    <row r="47" spans="1:8" ht="20.100000000000001" customHeight="1" x14ac:dyDescent="0.25">
      <c r="A47" s="17"/>
      <c r="B47" s="17"/>
    </row>
    <row r="48" spans="1:8" ht="20.100000000000001" customHeight="1" x14ac:dyDescent="0.25">
      <c r="A48" s="3"/>
      <c r="B48" s="3"/>
    </row>
    <row r="49" spans="1:2" ht="20.100000000000001" customHeight="1" x14ac:dyDescent="0.25">
      <c r="A49" s="3"/>
      <c r="B49" s="3"/>
    </row>
    <row r="50" spans="1:2" ht="20.100000000000001" customHeight="1" x14ac:dyDescent="0.25">
      <c r="A50" s="3"/>
      <c r="B50" s="9"/>
    </row>
    <row r="51" spans="1:2" ht="20.100000000000001" customHeight="1" x14ac:dyDescent="0.25">
      <c r="A51" s="3"/>
      <c r="B51" s="9"/>
    </row>
    <row r="52" spans="1:2" ht="20.100000000000001" customHeight="1" x14ac:dyDescent="0.25">
      <c r="A52" s="3"/>
      <c r="B52" s="3"/>
    </row>
    <row r="53" spans="1:2" ht="20.100000000000001" customHeight="1" x14ac:dyDescent="0.25">
      <c r="A53" s="3"/>
      <c r="B53" s="3"/>
    </row>
  </sheetData>
  <mergeCells count="1">
    <mergeCell ref="A47:B47"/>
  </mergeCells>
  <pageMargins left="0.75" right="0.75" top="1" bottom="1" header="0.5" footer="0.5"/>
  <ignoredErrors>
    <ignoredError sqref="H3:H12" formulaRange="1"/>
  </ignoredErrors>
</worksheet>
</file>

<file path=docMetadata/LabelInfo.xml><?xml version="1.0" encoding="utf-8"?>
<clbl:labelList xmlns:clbl="http://schemas.microsoft.com/office/2020/mipLabelMetadata">
  <clbl:label id="{15ef16e8-4ce0-4fc3-92e2-6a7a6c8e765e}" enabled="0" method="" siteId="{15ef16e8-4ce0-4fc3-92e2-6a7a6c8e765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SLS Aid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edLawRptIndianSls_excel</dc:title>
  <dc:subject/>
  <dc:creator>Holly Peacock</dc:creator>
  <cp:keywords/>
  <dc:description/>
  <cp:lastModifiedBy>Amy Peker</cp:lastModifiedBy>
  <cp:revision/>
  <dcterms:created xsi:type="dcterms:W3CDTF">2026-06-30T19:32:24Z</dcterms:created>
  <dcterms:modified xsi:type="dcterms:W3CDTF">2026-07-20T18:59:54Z</dcterms:modified>
  <cp:category/>
  <cp:contentStatus/>
</cp:coreProperties>
</file>